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'Arkusz1'!$A$42</definedName>
  </definedNames>
  <calcPr fullCalcOnLoad="1"/>
</workbook>
</file>

<file path=xl/sharedStrings.xml><?xml version="1.0" encoding="utf-8"?>
<sst xmlns="http://schemas.openxmlformats.org/spreadsheetml/2006/main" count="175" uniqueCount="99">
  <si>
    <t>L.P.</t>
  </si>
  <si>
    <t>Przedmiot ubezpieczenia</t>
  </si>
  <si>
    <t>Konstrukcja nośna dachu</t>
  </si>
  <si>
    <t>Wartość odtworzeniowa</t>
  </si>
  <si>
    <t>ul. Targowa 61/63</t>
  </si>
  <si>
    <t>1.</t>
  </si>
  <si>
    <t>Budynek „E”</t>
  </si>
  <si>
    <t xml:space="preserve">Murowana, </t>
  </si>
  <si>
    <t>parterowy</t>
  </si>
  <si>
    <t xml:space="preserve"> stalowa</t>
  </si>
  <si>
    <t>Papa na deskowaniu</t>
  </si>
  <si>
    <t>2.</t>
  </si>
  <si>
    <t xml:space="preserve">Budynek „Z” </t>
  </si>
  <si>
    <t>Murowana, żelbetowa, płyta warstwowa z wełny mineralnej</t>
  </si>
  <si>
    <t>Żelbetowa</t>
  </si>
  <si>
    <t>Żelbetowa, stalowa nad halami</t>
  </si>
  <si>
    <t xml:space="preserve"> Papa</t>
  </si>
  <si>
    <t>3.</t>
  </si>
  <si>
    <t>Budynek Główny „A”</t>
  </si>
  <si>
    <t>Drewniana</t>
  </si>
  <si>
    <t xml:space="preserve"> Blacha</t>
  </si>
  <si>
    <t>4.</t>
  </si>
  <si>
    <t>Budynek „B”</t>
  </si>
  <si>
    <t>Blacha</t>
  </si>
  <si>
    <t>5.</t>
  </si>
  <si>
    <t>Budynek „D”</t>
  </si>
  <si>
    <t>Papa</t>
  </si>
  <si>
    <t>6.</t>
  </si>
  <si>
    <t>Budynek „G”</t>
  </si>
  <si>
    <t>Drewniana, nad piwnicami ceramiczny</t>
  </si>
  <si>
    <t>7.</t>
  </si>
  <si>
    <t>8.</t>
  </si>
  <si>
    <t>Ogrodzenie przy ul. Targowej</t>
  </si>
  <si>
    <t>2012/13</t>
  </si>
  <si>
    <t>Murowane, cegła klinkierowa, przęsła metalowe</t>
  </si>
  <si>
    <t>9.</t>
  </si>
  <si>
    <t>2 950,00</t>
  </si>
  <si>
    <t>Drewniana i ceramiczne</t>
  </si>
  <si>
    <t>Blacha, papa</t>
  </si>
  <si>
    <t>10.</t>
  </si>
  <si>
    <t>Ogrodzenie od strony Targowej (gimnazjum)</t>
  </si>
  <si>
    <t>11.</t>
  </si>
  <si>
    <t>Trafostacja</t>
  </si>
  <si>
    <t>Murowana</t>
  </si>
  <si>
    <t>12.</t>
  </si>
  <si>
    <t>Budynek „P” Portiernia</t>
  </si>
  <si>
    <t>Murowana, ocieplane styropianem</t>
  </si>
  <si>
    <t>ul. Targowa 57</t>
  </si>
  <si>
    <t>4 468,00</t>
  </si>
  <si>
    <t>Żelbetowa, ceramiczne</t>
  </si>
  <si>
    <t>5 820,70</t>
  </si>
  <si>
    <t>28 000,00</t>
  </si>
  <si>
    <t>Folia dachowa</t>
  </si>
  <si>
    <t>Teatr Studyjny, ul. Kopernika 8 , ul. Gdańska 110</t>
  </si>
  <si>
    <t>Budynek murowany zadaszony B</t>
  </si>
  <si>
    <t>Budynek murowany D</t>
  </si>
  <si>
    <t xml:space="preserve">Budynek murowany C   </t>
  </si>
  <si>
    <t>Budynek murowany frontowy A</t>
  </si>
  <si>
    <t>2 352,00</t>
  </si>
  <si>
    <t>Budynek murowany J</t>
  </si>
  <si>
    <t>Parterowy</t>
  </si>
  <si>
    <t>Stalowa</t>
  </si>
  <si>
    <t>Płyta falista</t>
  </si>
  <si>
    <t>Dom Studenta, Piotrkowska 189/191</t>
  </si>
  <si>
    <t>Budynek mieszkalny – Piotrkowska 189</t>
  </si>
  <si>
    <t>2 031,10</t>
  </si>
  <si>
    <t>11 020,00</t>
  </si>
  <si>
    <t>Budynek mieszkalny – Piotrkowska 191</t>
  </si>
  <si>
    <t>4 776,00</t>
  </si>
  <si>
    <t xml:space="preserve">                                         </t>
  </si>
  <si>
    <t>Pow. Użytkowa w m2</t>
  </si>
  <si>
    <t>Rok budowy/remontu</t>
  </si>
  <si>
    <t>Materiał ścian</t>
  </si>
  <si>
    <t>Konstrukcja nośna stropów</t>
  </si>
  <si>
    <t>Pokrycie dachu</t>
  </si>
  <si>
    <t>Instalacje przeciwpożarowe</t>
  </si>
  <si>
    <t>Instalacja odgromowa</t>
  </si>
  <si>
    <t xml:space="preserve">Budynek „H” </t>
  </si>
  <si>
    <t xml:space="preserve">Budynek „J” </t>
  </si>
  <si>
    <t xml:space="preserve">Budynek „W” </t>
  </si>
  <si>
    <t>Budynek „U”</t>
  </si>
  <si>
    <t xml:space="preserve">Budynek „X” </t>
  </si>
  <si>
    <t>Przeciwpożarowy wyłącznik prądu, instalacja odgromowa</t>
  </si>
  <si>
    <t>-</t>
  </si>
  <si>
    <t>Awaryjne oświetlenie ewakuacyjne, instalacja wodociągowo-przeciwpożarowa-wewnętrzna, instalacja oddymiania, instalacja sygnalizacji pożaru SSP ( nie jest podłączona do Stacji Monitorowania PSP), instalacja odgromowa</t>
  </si>
  <si>
    <t>Przeciwpożarowy wyłącznik prądu, awaryjne oświetlenie ewakuacyjne, instalacja wodociągowo-przeciwpożarowa-wewnętrzna, instalacja sygnalizacji pożaru Polon Alfa 4900 od parteru do II piętra ( nie jest podłączona do Stacji Monitorowania PSP), instalacja odgromowa</t>
  </si>
  <si>
    <t>Kubatura w m3</t>
  </si>
  <si>
    <t>Przeciwpożarowy wyłącznik prądu, instalacja gaśnicza zraszaczowa systemu wodnego, instalacja odgromowa. Czujki dymu, centrala 12 VSSR</t>
  </si>
  <si>
    <t>Instalacja wewnętrzna wodociągowo-przeciwpożarowa,  instalacja sygnalizacji pożaru SAP typu Bosch FPA 5000, która współpracuje z czujkami pożarowymi FAP 0425 i ręcznymi ostrzegaczami pożaru      ( nie jest podłączona do Stacji Monitorowania PSP), przeciwpożarowy wyłącznik prądu, instalacja odgromowa</t>
  </si>
  <si>
    <t xml:space="preserve">Instalacja odgromowa                 Instalacja sygnalizacji pożaru SAP typu Bosch FPA 5000, która współpracuje zczujnikami pożarowymi FAP 0425 </t>
  </si>
  <si>
    <t>Przeciwpożarowy wyłącznik prądu.</t>
  </si>
  <si>
    <t>Instalacja wewnętrzna wodociągowo-przeciwpożarowa, instalacja sygnalizacji pożaru SAP typu Bosch FPA 5000, która współpracuje z czujkami pożarowymi FPA 0425 i ręcznymi ostrzegaczami pożaru     ( nie jest podłączona do Stacji Monitorowania PSP), instalacja odgromowa. Klapy dymowe na kl. schodowych</t>
  </si>
  <si>
    <r>
      <t>Instalacja odgromowa, dodatkowo n</t>
    </r>
    <r>
      <rPr>
        <sz val="10"/>
        <rFont val="Czcionka tekstu podstawowego"/>
        <family val="0"/>
      </rPr>
      <t>a terenie archiwum działa instalacja sygnalizacji pożaru typu POLON</t>
    </r>
  </si>
  <si>
    <t>Centrala Bosch FPA 5000, czujka FAP 0425, ROP</t>
  </si>
  <si>
    <t>Przeciwpożarowy wyłącznik prądu, awaryjne oświetlenie ewakuacyjne, instalacja wodociągowo-przeciwpożarowa -wewnętrzna, instalacja oddymiania, instalacja sygnalizacji pożaru Bosch FPA 5000 (nie jest podłączona do Stacji Monitorowania PSP), instalacja odgromowa</t>
  </si>
  <si>
    <t>Awaryjne oświetlenie ewakuacyjne, instalacja wodociągowo-przeciwpożarowa-wewnętrzna, instalacja oddymiania, instalacja sygnalizacji pożaru SSP COOPER Industries, instalacja odgromowa</t>
  </si>
  <si>
    <t>Przeciwpożarowy wyłącznik prądu, awaryjne oświetlenie ewakuacyjne, instalacja wodociągowo-przeciwpożarowa-wewnętrzna, instalacja sygnalizacji pożaru SSP - system ( sygnalizatory akustyczne , przyciski ROP, czujki dymu SSP COOPER( nie jest podłączona do Stacji Monitorowania PSP), instalacja odgromowa</t>
  </si>
  <si>
    <t xml:space="preserve">Wykaz budynków PWSFTViT im. L. Schillera w Łodzi 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</si>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</sst>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000000"/>
      <name val="Calibri"/>
      <family val="2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>
        <color rgb="FF666666"/>
      </right>
      <top style="medium"/>
      <bottom style="medium"/>
    </border>
    <border>
      <left/>
      <right style="medium">
        <color rgb="FF666666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>
        <color rgb="FF666666"/>
      </left>
      <right style="medium">
        <color rgb="FF666666"/>
      </right>
      <top style="medium"/>
      <bottom/>
    </border>
    <border>
      <left style="medium">
        <color rgb="FF666666"/>
      </left>
      <right style="medium">
        <color rgb="FF666666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rgb="FF666666"/>
      </right>
      <top style="medium"/>
      <bottom/>
    </border>
    <border>
      <left style="medium"/>
      <right style="medium">
        <color rgb="FF666666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666666"/>
      </left>
      <right/>
      <top style="medium"/>
      <bottom style="medium"/>
    </border>
    <border>
      <left style="medium">
        <color rgb="FF666666"/>
      </left>
      <right style="medium"/>
      <top style="medium"/>
      <bottom/>
    </border>
    <border>
      <left style="medium">
        <color rgb="FF666666"/>
      </left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wrapText="1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0" fontId="48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right" vertical="top" wrapText="1"/>
    </xf>
    <xf numFmtId="0" fontId="48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4" fontId="47" fillId="0" borderId="14" xfId="0" applyNumberFormat="1" applyFont="1" applyFill="1" applyBorder="1" applyAlignment="1">
      <alignment horizontal="right" vertical="center" wrapText="1"/>
    </xf>
    <xf numFmtId="4" fontId="47" fillId="0" borderId="15" xfId="0" applyNumberFormat="1" applyFont="1" applyFill="1" applyBorder="1" applyAlignment="1">
      <alignment horizontal="right" vertical="center" wrapText="1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/>
    </xf>
    <xf numFmtId="0" fontId="46" fillId="0" borderId="25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K10" sqref="K10:K11"/>
    </sheetView>
  </sheetViews>
  <sheetFormatPr defaultColWidth="8.796875" defaultRowHeight="14.25"/>
  <cols>
    <col min="1" max="1" width="3.69921875" style="0" customWidth="1"/>
    <col min="2" max="2" width="15.19921875" style="0" customWidth="1"/>
    <col min="3" max="3" width="7.8984375" style="0" customWidth="1"/>
    <col min="4" max="4" width="8.09765625" style="0" customWidth="1"/>
    <col min="5" max="5" width="7.19921875" style="0" customWidth="1"/>
    <col min="6" max="6" width="15.19921875" style="0" customWidth="1"/>
    <col min="7" max="7" width="10.19921875" style="0" customWidth="1"/>
    <col min="9" max="9" width="9.69921875" style="0" customWidth="1"/>
    <col min="10" max="10" width="13.59765625" style="0" customWidth="1"/>
    <col min="11" max="11" width="31.09765625" style="0" customWidth="1"/>
  </cols>
  <sheetData>
    <row r="1" spans="1:11" ht="14.2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15" thickBot="1"/>
    <row r="4" spans="1:11" ht="36" customHeight="1">
      <c r="A4" s="29" t="s">
        <v>0</v>
      </c>
      <c r="B4" s="25" t="s">
        <v>1</v>
      </c>
      <c r="C4" s="29" t="s">
        <v>70</v>
      </c>
      <c r="D4" s="25" t="s">
        <v>86</v>
      </c>
      <c r="E4" s="29" t="s">
        <v>71</v>
      </c>
      <c r="F4" s="25" t="s">
        <v>72</v>
      </c>
      <c r="G4" s="29" t="s">
        <v>73</v>
      </c>
      <c r="H4" s="25" t="s">
        <v>2</v>
      </c>
      <c r="I4" s="29" t="s">
        <v>74</v>
      </c>
      <c r="J4" s="25" t="s">
        <v>3</v>
      </c>
      <c r="K4" s="45" t="s">
        <v>75</v>
      </c>
    </row>
    <row r="5" spans="1:11" ht="14.25">
      <c r="A5" s="30"/>
      <c r="B5" s="26"/>
      <c r="C5" s="30"/>
      <c r="D5" s="26"/>
      <c r="E5" s="30"/>
      <c r="F5" s="26"/>
      <c r="G5" s="30"/>
      <c r="H5" s="26"/>
      <c r="I5" s="30"/>
      <c r="J5" s="26"/>
      <c r="K5" s="46"/>
    </row>
    <row r="6" spans="1:11" ht="15" thickBot="1">
      <c r="A6" s="30"/>
      <c r="B6" s="26"/>
      <c r="C6" s="30"/>
      <c r="D6" s="26"/>
      <c r="E6" s="30"/>
      <c r="F6" s="26"/>
      <c r="G6" s="30"/>
      <c r="H6" s="26"/>
      <c r="I6" s="30"/>
      <c r="J6" s="26"/>
      <c r="K6" s="46"/>
    </row>
    <row r="7" spans="1:11" ht="15" customHeight="1" thickBot="1">
      <c r="A7" s="39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ht="14.25">
      <c r="A8" s="31" t="s">
        <v>5</v>
      </c>
      <c r="B8" s="49" t="s">
        <v>6</v>
      </c>
      <c r="C8" s="27">
        <v>115</v>
      </c>
      <c r="D8" s="27">
        <v>445</v>
      </c>
      <c r="E8" s="33"/>
      <c r="F8" s="27" t="s">
        <v>7</v>
      </c>
      <c r="G8" s="27" t="s">
        <v>8</v>
      </c>
      <c r="H8" s="27" t="s">
        <v>9</v>
      </c>
      <c r="I8" s="27" t="s">
        <v>10</v>
      </c>
      <c r="J8" s="35">
        <v>345000</v>
      </c>
      <c r="K8" s="47"/>
    </row>
    <row r="9" spans="1:11" ht="19.5" customHeight="1" thickBot="1">
      <c r="A9" s="32"/>
      <c r="B9" s="50"/>
      <c r="C9" s="28"/>
      <c r="D9" s="28"/>
      <c r="E9" s="34"/>
      <c r="F9" s="28"/>
      <c r="G9" s="28"/>
      <c r="H9" s="28"/>
      <c r="I9" s="28"/>
      <c r="J9" s="36"/>
      <c r="K9" s="48"/>
    </row>
    <row r="10" spans="1:11" ht="47.25" customHeight="1">
      <c r="A10" s="31" t="s">
        <v>11</v>
      </c>
      <c r="B10" s="49" t="s">
        <v>12</v>
      </c>
      <c r="C10" s="27">
        <v>3306.4</v>
      </c>
      <c r="D10" s="27">
        <v>12133</v>
      </c>
      <c r="E10" s="27">
        <v>2003</v>
      </c>
      <c r="F10" s="27" t="s">
        <v>13</v>
      </c>
      <c r="G10" s="27" t="s">
        <v>14</v>
      </c>
      <c r="H10" s="27" t="s">
        <v>15</v>
      </c>
      <c r="I10" s="27" t="s">
        <v>16</v>
      </c>
      <c r="J10" s="35">
        <v>16532000</v>
      </c>
      <c r="K10" s="56" t="s">
        <v>87</v>
      </c>
    </row>
    <row r="11" spans="1:11" ht="18" customHeight="1" thickBot="1">
      <c r="A11" s="32"/>
      <c r="B11" s="50"/>
      <c r="C11" s="28"/>
      <c r="D11" s="28"/>
      <c r="E11" s="28"/>
      <c r="F11" s="28"/>
      <c r="G11" s="28"/>
      <c r="H11" s="28"/>
      <c r="I11" s="28"/>
      <c r="J11" s="36"/>
      <c r="K11" s="57"/>
    </row>
    <row r="12" spans="1:11" ht="14.25">
      <c r="A12" s="31" t="s">
        <v>17</v>
      </c>
      <c r="B12" s="49" t="s">
        <v>18</v>
      </c>
      <c r="C12" s="37">
        <v>1411</v>
      </c>
      <c r="D12" s="27">
        <v>8200</v>
      </c>
      <c r="E12" s="27"/>
      <c r="F12" s="27" t="s">
        <v>7</v>
      </c>
      <c r="G12" s="27" t="s">
        <v>19</v>
      </c>
      <c r="H12" s="27" t="s">
        <v>19</v>
      </c>
      <c r="I12" s="27" t="s">
        <v>20</v>
      </c>
      <c r="J12" s="35">
        <v>11993500</v>
      </c>
      <c r="K12" s="56" t="s">
        <v>88</v>
      </c>
    </row>
    <row r="13" spans="1:11" ht="101.25" customHeight="1" thickBot="1">
      <c r="A13" s="32"/>
      <c r="B13" s="50"/>
      <c r="C13" s="38"/>
      <c r="D13" s="28"/>
      <c r="E13" s="28"/>
      <c r="F13" s="28"/>
      <c r="G13" s="28"/>
      <c r="H13" s="28"/>
      <c r="I13" s="28"/>
      <c r="J13" s="36"/>
      <c r="K13" s="57"/>
    </row>
    <row r="14" spans="1:11" ht="14.25">
      <c r="A14" s="31" t="s">
        <v>21</v>
      </c>
      <c r="B14" s="49" t="s">
        <v>22</v>
      </c>
      <c r="C14" s="27">
        <v>888.4</v>
      </c>
      <c r="D14" s="37">
        <v>4503.9</v>
      </c>
      <c r="E14" s="27"/>
      <c r="F14" s="27" t="s">
        <v>7</v>
      </c>
      <c r="G14" s="27" t="s">
        <v>19</v>
      </c>
      <c r="H14" s="27" t="s">
        <v>19</v>
      </c>
      <c r="I14" s="27" t="s">
        <v>23</v>
      </c>
      <c r="J14" s="35">
        <v>4885000</v>
      </c>
      <c r="K14" s="56" t="s">
        <v>89</v>
      </c>
    </row>
    <row r="15" spans="1:11" ht="44.25" customHeight="1" thickBot="1">
      <c r="A15" s="32"/>
      <c r="B15" s="50"/>
      <c r="C15" s="28"/>
      <c r="D15" s="38"/>
      <c r="E15" s="28"/>
      <c r="F15" s="28"/>
      <c r="G15" s="28"/>
      <c r="H15" s="28"/>
      <c r="I15" s="28"/>
      <c r="J15" s="36"/>
      <c r="K15" s="57"/>
    </row>
    <row r="16" spans="1:11" ht="14.25">
      <c r="A16" s="31" t="s">
        <v>24</v>
      </c>
      <c r="B16" s="49" t="s">
        <v>25</v>
      </c>
      <c r="C16" s="27">
        <v>223.6</v>
      </c>
      <c r="D16" s="27">
        <v>890</v>
      </c>
      <c r="E16" s="27"/>
      <c r="F16" s="27" t="s">
        <v>7</v>
      </c>
      <c r="G16" s="27" t="s">
        <v>8</v>
      </c>
      <c r="H16" s="27" t="s">
        <v>14</v>
      </c>
      <c r="I16" s="27" t="s">
        <v>26</v>
      </c>
      <c r="J16" s="35">
        <v>894400</v>
      </c>
      <c r="K16" s="56" t="s">
        <v>90</v>
      </c>
    </row>
    <row r="17" spans="1:11" ht="15" thickBot="1">
      <c r="A17" s="32"/>
      <c r="B17" s="50"/>
      <c r="C17" s="28"/>
      <c r="D17" s="28"/>
      <c r="E17" s="28"/>
      <c r="F17" s="28"/>
      <c r="G17" s="28"/>
      <c r="H17" s="28"/>
      <c r="I17" s="28"/>
      <c r="J17" s="36"/>
      <c r="K17" s="57"/>
    </row>
    <row r="18" spans="1:11" ht="14.25">
      <c r="A18" s="31" t="s">
        <v>27</v>
      </c>
      <c r="B18" s="49" t="s">
        <v>28</v>
      </c>
      <c r="C18" s="27">
        <v>153.16</v>
      </c>
      <c r="D18" s="27">
        <v>758.62</v>
      </c>
      <c r="E18" s="27">
        <v>2012</v>
      </c>
      <c r="F18" s="27" t="s">
        <v>7</v>
      </c>
      <c r="G18" s="27" t="s">
        <v>29</v>
      </c>
      <c r="H18" s="27" t="s">
        <v>19</v>
      </c>
      <c r="I18" s="27" t="s">
        <v>23</v>
      </c>
      <c r="J18" s="35">
        <v>1301860</v>
      </c>
      <c r="K18" s="56" t="s">
        <v>76</v>
      </c>
    </row>
    <row r="19" spans="1:11" ht="43.5" customHeight="1" thickBot="1">
      <c r="A19" s="32"/>
      <c r="B19" s="50"/>
      <c r="C19" s="28"/>
      <c r="D19" s="28"/>
      <c r="E19" s="28"/>
      <c r="F19" s="28"/>
      <c r="G19" s="28"/>
      <c r="H19" s="28"/>
      <c r="I19" s="28"/>
      <c r="J19" s="36"/>
      <c r="K19" s="57"/>
    </row>
    <row r="20" spans="1:11" ht="127.5" customHeight="1" thickBot="1">
      <c r="A20" s="4" t="s">
        <v>30</v>
      </c>
      <c r="B20" s="5" t="s">
        <v>77</v>
      </c>
      <c r="C20" s="6">
        <v>3488.3</v>
      </c>
      <c r="D20" s="7">
        <v>20288</v>
      </c>
      <c r="E20" s="6"/>
      <c r="F20" s="6" t="s">
        <v>7</v>
      </c>
      <c r="G20" s="6" t="s">
        <v>19</v>
      </c>
      <c r="H20" s="6" t="s">
        <v>19</v>
      </c>
      <c r="I20" s="6" t="s">
        <v>23</v>
      </c>
      <c r="J20" s="8">
        <v>15062400</v>
      </c>
      <c r="K20" s="22" t="s">
        <v>91</v>
      </c>
    </row>
    <row r="21" spans="1:11" ht="26.25" thickBot="1">
      <c r="A21" s="4" t="s">
        <v>31</v>
      </c>
      <c r="B21" s="10" t="s">
        <v>32</v>
      </c>
      <c r="C21" s="11"/>
      <c r="D21" s="11"/>
      <c r="E21" s="6" t="s">
        <v>33</v>
      </c>
      <c r="F21" s="42" t="s">
        <v>34</v>
      </c>
      <c r="G21" s="43"/>
      <c r="H21" s="43"/>
      <c r="I21" s="44"/>
      <c r="J21" s="8">
        <v>400000</v>
      </c>
      <c r="K21" s="12" t="s">
        <v>83</v>
      </c>
    </row>
    <row r="22" spans="1:11" ht="47.25" customHeight="1" thickBot="1">
      <c r="A22" s="4" t="s">
        <v>35</v>
      </c>
      <c r="B22" s="13" t="s">
        <v>78</v>
      </c>
      <c r="C22" s="6">
        <v>679.5</v>
      </c>
      <c r="D22" s="6" t="s">
        <v>36</v>
      </c>
      <c r="E22" s="14"/>
      <c r="F22" s="6" t="s">
        <v>7</v>
      </c>
      <c r="G22" s="6" t="s">
        <v>37</v>
      </c>
      <c r="H22" s="6" t="s">
        <v>19</v>
      </c>
      <c r="I22" s="6" t="s">
        <v>38</v>
      </c>
      <c r="J22" s="8">
        <v>3738000</v>
      </c>
      <c r="K22" s="22" t="s">
        <v>92</v>
      </c>
    </row>
    <row r="23" spans="1:11" ht="39" thickBot="1">
      <c r="A23" s="4" t="s">
        <v>39</v>
      </c>
      <c r="B23" s="10" t="s">
        <v>40</v>
      </c>
      <c r="C23" s="6"/>
      <c r="D23" s="6"/>
      <c r="E23" s="14"/>
      <c r="F23" s="42" t="s">
        <v>34</v>
      </c>
      <c r="G23" s="43"/>
      <c r="H23" s="43"/>
      <c r="I23" s="44"/>
      <c r="J23" s="8">
        <v>10000</v>
      </c>
      <c r="K23" s="12" t="s">
        <v>83</v>
      </c>
    </row>
    <row r="24" spans="1:11" ht="29.25" customHeight="1" thickBot="1">
      <c r="A24" s="4" t="s">
        <v>41</v>
      </c>
      <c r="B24" s="5" t="s">
        <v>42</v>
      </c>
      <c r="C24" s="6">
        <v>48</v>
      </c>
      <c r="D24" s="6">
        <v>318</v>
      </c>
      <c r="E24" s="14"/>
      <c r="F24" s="6" t="s">
        <v>43</v>
      </c>
      <c r="G24" s="6" t="s">
        <v>14</v>
      </c>
      <c r="H24" s="6" t="s">
        <v>14</v>
      </c>
      <c r="I24" s="6" t="s">
        <v>26</v>
      </c>
      <c r="J24" s="8">
        <v>144000</v>
      </c>
      <c r="K24" s="12" t="s">
        <v>83</v>
      </c>
    </row>
    <row r="25" spans="1:11" ht="42" customHeight="1" thickBot="1">
      <c r="A25" s="4" t="s">
        <v>44</v>
      </c>
      <c r="B25" s="13" t="s">
        <v>45</v>
      </c>
      <c r="C25" s="6">
        <v>31.7</v>
      </c>
      <c r="D25" s="6">
        <v>195</v>
      </c>
      <c r="E25" s="6">
        <v>2009</v>
      </c>
      <c r="F25" s="6" t="s">
        <v>46</v>
      </c>
      <c r="G25" s="6" t="s">
        <v>14</v>
      </c>
      <c r="H25" s="6" t="s">
        <v>19</v>
      </c>
      <c r="I25" s="6" t="s">
        <v>20</v>
      </c>
      <c r="J25" s="8">
        <v>190200</v>
      </c>
      <c r="K25" s="23" t="s">
        <v>93</v>
      </c>
    </row>
    <row r="26" spans="1:11" ht="15" customHeight="1" thickBot="1">
      <c r="A26" s="58" t="s">
        <v>47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1" ht="26.25" thickBot="1">
      <c r="A27" s="4" t="s">
        <v>5</v>
      </c>
      <c r="B27" s="5" t="s">
        <v>79</v>
      </c>
      <c r="C27" s="6">
        <v>772</v>
      </c>
      <c r="D27" s="6" t="s">
        <v>48</v>
      </c>
      <c r="E27" s="6">
        <v>2010</v>
      </c>
      <c r="F27" s="6" t="s">
        <v>7</v>
      </c>
      <c r="G27" s="6" t="s">
        <v>49</v>
      </c>
      <c r="H27" s="6" t="s">
        <v>19</v>
      </c>
      <c r="I27" s="6" t="s">
        <v>23</v>
      </c>
      <c r="J27" s="8">
        <v>6562000</v>
      </c>
      <c r="K27" s="9" t="s">
        <v>82</v>
      </c>
    </row>
    <row r="28" spans="1:11" ht="15" thickBot="1">
      <c r="A28" s="4" t="s">
        <v>11</v>
      </c>
      <c r="B28" s="5" t="s">
        <v>80</v>
      </c>
      <c r="C28" s="6">
        <v>57.83</v>
      </c>
      <c r="D28" s="6">
        <v>351.6</v>
      </c>
      <c r="E28" s="6">
        <v>2011</v>
      </c>
      <c r="F28" s="6" t="s">
        <v>7</v>
      </c>
      <c r="G28" s="6" t="s">
        <v>8</v>
      </c>
      <c r="H28" s="6" t="s">
        <v>14</v>
      </c>
      <c r="I28" s="6" t="s">
        <v>26</v>
      </c>
      <c r="J28" s="8">
        <v>260235</v>
      </c>
      <c r="K28" s="15" t="s">
        <v>76</v>
      </c>
    </row>
    <row r="29" spans="1:11" ht="115.5" thickBot="1">
      <c r="A29" s="4" t="s">
        <v>17</v>
      </c>
      <c r="B29" s="5" t="s">
        <v>81</v>
      </c>
      <c r="C29" s="6" t="s">
        <v>50</v>
      </c>
      <c r="D29" s="6" t="s">
        <v>51</v>
      </c>
      <c r="E29" s="6">
        <v>2011</v>
      </c>
      <c r="F29" s="6" t="s">
        <v>13</v>
      </c>
      <c r="G29" s="6" t="s">
        <v>14</v>
      </c>
      <c r="H29" s="6" t="s">
        <v>14</v>
      </c>
      <c r="I29" s="6" t="s">
        <v>52</v>
      </c>
      <c r="J29" s="8">
        <v>29103500</v>
      </c>
      <c r="K29" s="9" t="s">
        <v>94</v>
      </c>
    </row>
    <row r="30" spans="1:11" ht="15" customHeight="1" thickBot="1">
      <c r="A30" s="39" t="s">
        <v>53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1:11" ht="77.25" thickBot="1">
      <c r="A31" s="16" t="s">
        <v>5</v>
      </c>
      <c r="B31" s="13" t="s">
        <v>54</v>
      </c>
      <c r="C31" s="17">
        <v>914.79</v>
      </c>
      <c r="D31" s="17">
        <v>5427</v>
      </c>
      <c r="E31" s="6">
        <v>2011</v>
      </c>
      <c r="F31" s="6" t="s">
        <v>43</v>
      </c>
      <c r="G31" s="6" t="s">
        <v>14</v>
      </c>
      <c r="H31" s="6" t="s">
        <v>14</v>
      </c>
      <c r="I31" s="6" t="s">
        <v>26</v>
      </c>
      <c r="J31" s="8">
        <v>4116555</v>
      </c>
      <c r="K31" s="9" t="s">
        <v>95</v>
      </c>
    </row>
    <row r="32" spans="1:11" ht="26.25" thickBot="1">
      <c r="A32" s="18" t="s">
        <v>11</v>
      </c>
      <c r="B32" s="10" t="s">
        <v>55</v>
      </c>
      <c r="C32" s="11">
        <v>96.61</v>
      </c>
      <c r="D32" s="11">
        <v>632</v>
      </c>
      <c r="E32" s="14"/>
      <c r="F32" s="14" t="s">
        <v>43</v>
      </c>
      <c r="G32" s="14" t="s">
        <v>14</v>
      </c>
      <c r="H32" s="14" t="s">
        <v>19</v>
      </c>
      <c r="I32" s="14" t="s">
        <v>26</v>
      </c>
      <c r="J32" s="19">
        <v>434745</v>
      </c>
      <c r="K32" s="20" t="s">
        <v>76</v>
      </c>
    </row>
    <row r="33" spans="1:11" ht="90" thickBot="1">
      <c r="A33" s="18" t="s">
        <v>17</v>
      </c>
      <c r="B33" s="10" t="s">
        <v>56</v>
      </c>
      <c r="C33" s="11">
        <v>214.33</v>
      </c>
      <c r="D33" s="11">
        <v>1054</v>
      </c>
      <c r="E33" s="14">
        <v>2013</v>
      </c>
      <c r="F33" s="14" t="s">
        <v>7</v>
      </c>
      <c r="G33" s="14" t="s">
        <v>14</v>
      </c>
      <c r="H33" s="14" t="s">
        <v>14</v>
      </c>
      <c r="I33" s="14" t="s">
        <v>26</v>
      </c>
      <c r="J33" s="19">
        <v>1071650</v>
      </c>
      <c r="K33" s="9" t="s">
        <v>84</v>
      </c>
    </row>
    <row r="34" spans="1:11" ht="115.5" thickBot="1">
      <c r="A34" s="18" t="s">
        <v>21</v>
      </c>
      <c r="B34" s="10" t="s">
        <v>57</v>
      </c>
      <c r="C34" s="11">
        <v>321</v>
      </c>
      <c r="D34" s="11" t="s">
        <v>58</v>
      </c>
      <c r="E34" s="14">
        <v>2012</v>
      </c>
      <c r="F34" s="14" t="s">
        <v>43</v>
      </c>
      <c r="G34" s="14" t="s">
        <v>14</v>
      </c>
      <c r="H34" s="14" t="s">
        <v>19</v>
      </c>
      <c r="I34" s="14" t="s">
        <v>26</v>
      </c>
      <c r="J34" s="19">
        <v>1606550</v>
      </c>
      <c r="K34" s="9" t="s">
        <v>96</v>
      </c>
    </row>
    <row r="35" spans="1:11" ht="26.25" thickBot="1">
      <c r="A35" s="18" t="s">
        <v>24</v>
      </c>
      <c r="B35" s="10" t="s">
        <v>59</v>
      </c>
      <c r="C35" s="11">
        <v>96.7</v>
      </c>
      <c r="D35" s="11">
        <v>477</v>
      </c>
      <c r="E35" s="14"/>
      <c r="F35" s="14" t="s">
        <v>43</v>
      </c>
      <c r="G35" s="14" t="s">
        <v>60</v>
      </c>
      <c r="H35" s="14" t="s">
        <v>61</v>
      </c>
      <c r="I35" s="14" t="s">
        <v>62</v>
      </c>
      <c r="J35" s="19">
        <v>145050</v>
      </c>
      <c r="K35" s="15" t="s">
        <v>83</v>
      </c>
    </row>
    <row r="36" spans="1:11" ht="15" customHeight="1" thickBot="1">
      <c r="A36" s="53" t="s">
        <v>63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1" ht="102.75" thickBot="1">
      <c r="A37" s="4" t="s">
        <v>5</v>
      </c>
      <c r="B37" s="5" t="s">
        <v>64</v>
      </c>
      <c r="C37" s="6" t="s">
        <v>65</v>
      </c>
      <c r="D37" s="6" t="s">
        <v>66</v>
      </c>
      <c r="E37" s="6"/>
      <c r="F37" s="6" t="s">
        <v>7</v>
      </c>
      <c r="G37" s="6" t="s">
        <v>14</v>
      </c>
      <c r="H37" s="6" t="s">
        <v>14</v>
      </c>
      <c r="I37" s="6" t="s">
        <v>16</v>
      </c>
      <c r="J37" s="8">
        <v>10155500</v>
      </c>
      <c r="K37" s="21" t="s">
        <v>85</v>
      </c>
    </row>
    <row r="38" spans="1:11" ht="102.75" thickBot="1">
      <c r="A38" s="4" t="s">
        <v>11</v>
      </c>
      <c r="B38" s="5" t="s">
        <v>67</v>
      </c>
      <c r="C38" s="6">
        <v>852.7</v>
      </c>
      <c r="D38" s="6" t="s">
        <v>68</v>
      </c>
      <c r="E38" s="6"/>
      <c r="F38" s="6" t="s">
        <v>7</v>
      </c>
      <c r="G38" s="6" t="s">
        <v>19</v>
      </c>
      <c r="H38" s="6" t="s">
        <v>19</v>
      </c>
      <c r="I38" s="6" t="s">
        <v>23</v>
      </c>
      <c r="J38" s="8">
        <v>4263500</v>
      </c>
      <c r="K38" s="21" t="s">
        <v>85</v>
      </c>
    </row>
    <row r="39" ht="14.25">
      <c r="N39" s="2" t="s">
        <v>69</v>
      </c>
    </row>
    <row r="40" ht="15">
      <c r="A40" s="3"/>
    </row>
    <row r="41" spans="1:10" ht="15.75">
      <c r="A41" s="52" t="s">
        <v>3</v>
      </c>
      <c r="B41" s="52"/>
      <c r="C41" s="52"/>
      <c r="D41" s="52"/>
      <c r="E41" s="52"/>
      <c r="F41" s="52"/>
      <c r="G41" s="52"/>
      <c r="H41" s="52"/>
      <c r="I41" s="52"/>
      <c r="J41" s="1">
        <f>SUM(J8,J10,J12,J14,J16,J18,J20,J21,J22,J23,J24,J25,J27,J28,J29,J31,J32,J33,J34,J35,J37,J38)</f>
        <v>113215645</v>
      </c>
    </row>
    <row r="42" spans="1:10" ht="14.25">
      <c r="A42" s="2"/>
      <c r="J42" s="1"/>
    </row>
    <row r="45" ht="14.25">
      <c r="J45" s="1"/>
    </row>
  </sheetData>
  <sheetProtection/>
  <mergeCells count="86">
    <mergeCell ref="A2:K2"/>
    <mergeCell ref="A41:I41"/>
    <mergeCell ref="A36:K36"/>
    <mergeCell ref="K10:K11"/>
    <mergeCell ref="K12:K13"/>
    <mergeCell ref="K14:K15"/>
    <mergeCell ref="K16:K17"/>
    <mergeCell ref="K18:K19"/>
    <mergeCell ref="B12:B13"/>
    <mergeCell ref="B14:B15"/>
    <mergeCell ref="B16:B17"/>
    <mergeCell ref="B18:B19"/>
    <mergeCell ref="A26:K26"/>
    <mergeCell ref="I18:I19"/>
    <mergeCell ref="J18:J19"/>
    <mergeCell ref="F21:I21"/>
    <mergeCell ref="I4:I6"/>
    <mergeCell ref="I10:I11"/>
    <mergeCell ref="J10:J11"/>
    <mergeCell ref="J8:J9"/>
    <mergeCell ref="A10:A11"/>
    <mergeCell ref="C10:C11"/>
    <mergeCell ref="E10:E11"/>
    <mergeCell ref="B10:B11"/>
    <mergeCell ref="C4:C6"/>
    <mergeCell ref="E4:E6"/>
    <mergeCell ref="F4:F6"/>
    <mergeCell ref="G4:G6"/>
    <mergeCell ref="A30:K30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23:I23"/>
    <mergeCell ref="F16:F17"/>
    <mergeCell ref="G16:G17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2:A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F10:F11"/>
    <mergeCell ref="G10:G11"/>
    <mergeCell ref="H10:H11"/>
    <mergeCell ref="G8:G9"/>
    <mergeCell ref="A1:K1"/>
    <mergeCell ref="J4:J6"/>
    <mergeCell ref="D10:D11"/>
    <mergeCell ref="A4:A6"/>
    <mergeCell ref="B4:B6"/>
    <mergeCell ref="D4:D6"/>
    <mergeCell ref="H4:H6"/>
    <mergeCell ref="A8:A9"/>
    <mergeCell ref="C8:C9"/>
    <mergeCell ref="D8:D9"/>
    <mergeCell ref="E8:E9"/>
    <mergeCell ref="F8:F9"/>
    <mergeCell ref="K4:K6"/>
    <mergeCell ref="A7:K7"/>
    <mergeCell ref="K8:K9"/>
    <mergeCell ref="B8:B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Kamila</cp:lastModifiedBy>
  <cp:lastPrinted>2020-01-16T09:51:31Z</cp:lastPrinted>
  <dcterms:created xsi:type="dcterms:W3CDTF">2016-12-03T18:33:55Z</dcterms:created>
  <dcterms:modified xsi:type="dcterms:W3CDTF">2020-01-16T13:54:57Z</dcterms:modified>
  <cp:category/>
  <cp:version/>
  <cp:contentType/>
  <cp:contentStatus/>
</cp:coreProperties>
</file>